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jaU\Documents\Javna narocila\2026\Sanacija usada na cesti KAL\"/>
    </mc:Choice>
  </mc:AlternateContent>
  <xr:revisionPtr revIDLastSave="0" documentId="13_ncr:1_{AC51FC62-6C53-4F2C-898B-E45A28B10E6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opis del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8" i="1"/>
  <c r="F7" i="1"/>
  <c r="F6" i="1"/>
  <c r="F5" i="1"/>
  <c r="F9" i="1" l="1"/>
  <c r="D15" i="1" s="1"/>
  <c r="D16" i="1" s="1"/>
  <c r="D17" i="1" s="1"/>
  <c r="D18" i="1" s="1"/>
</calcChain>
</file>

<file path=xl/sharedStrings.xml><?xml version="1.0" encoding="utf-8"?>
<sst xmlns="http://schemas.openxmlformats.org/spreadsheetml/2006/main" count="25" uniqueCount="22">
  <si>
    <t>Enota</t>
  </si>
  <si>
    <t>Ime postavke</t>
  </si>
  <si>
    <t>Količina</t>
  </si>
  <si>
    <t>Cena/enoto</t>
  </si>
  <si>
    <t>Cena</t>
  </si>
  <si>
    <t>m3</t>
  </si>
  <si>
    <t>REKAPITULACIJA</t>
  </si>
  <si>
    <t>SKUPAJ</t>
  </si>
  <si>
    <t>DDV 22%</t>
  </si>
  <si>
    <t xml:space="preserve">SKUPAJ Z DDV </t>
  </si>
  <si>
    <t>Izkop za drenažo in odvodnjavanje v dolžini 140 m, globina od 1 do 3m ter širine 1 m</t>
  </si>
  <si>
    <t>Izdelava jaška iz betonske cevi DN 80 cm in višine 3 m.Izzvedba na podložni beton, komplet z izdelavo priključkov in komplet obdelavo jaška.</t>
  </si>
  <si>
    <t>kpl</t>
  </si>
  <si>
    <t>m</t>
  </si>
  <si>
    <t>Planiranje območja plazu z bagrom - 12 t</t>
  </si>
  <si>
    <t>ura</t>
  </si>
  <si>
    <t>Številka</t>
  </si>
  <si>
    <t>Zemeljska in kanalizacijska dela SKUPAJ</t>
  </si>
  <si>
    <t xml:space="preserve">Zemeljska in kanalizacijska dela </t>
  </si>
  <si>
    <t xml:space="preserve">Dobava in vgradnja  PE drenažnih cevi DN 100 mm v dolžini  cca 50 m. Obsutje z drenažnim peskom cca 65 m3 komplet z zasutjem izkopanega kanala. </t>
  </si>
  <si>
    <t xml:space="preserve">Dobava in vgradnja kanalizacijskih cevi iz PE materiala za odvod meteorne vode premera DN 400 mm v dolžini  cca 80m. Komplet z zasutjem izkopanega kanala. </t>
  </si>
  <si>
    <t>Sanacija usada na občinski cesti v KS Šentjanž (Kal)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</si>
</sst>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;[Red]\-#,##0.00&quot; €&quot;"/>
  </numFmts>
  <fonts count="6" x14ac:knownFonts="1"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E4" sqref="E4:E8"/>
    </sheetView>
  </sheetViews>
  <sheetFormatPr defaultColWidth="8.5703125" defaultRowHeight="15" x14ac:dyDescent="0.25"/>
  <cols>
    <col min="1" max="1" width="8.42578125" customWidth="1"/>
    <col min="2" max="2" width="7.5703125" customWidth="1"/>
    <col min="3" max="3" width="41" customWidth="1"/>
    <col min="4" max="4" width="14.42578125" style="21" customWidth="1"/>
    <col min="5" max="5" width="13.42578125" customWidth="1"/>
    <col min="6" max="6" width="14.28515625" customWidth="1"/>
  </cols>
  <sheetData>
    <row r="1" spans="1:6" ht="15.75" x14ac:dyDescent="0.25">
      <c r="A1" s="27" t="s">
        <v>21</v>
      </c>
      <c r="B1" s="27"/>
      <c r="C1" s="27"/>
      <c r="D1" s="27"/>
      <c r="E1" s="27"/>
      <c r="F1" s="27"/>
    </row>
    <row r="2" spans="1:6" ht="16.5" thickBot="1" x14ac:dyDescent="0.3">
      <c r="A2" s="22"/>
      <c r="B2" s="22"/>
      <c r="C2" s="22"/>
      <c r="D2" s="22"/>
      <c r="E2" s="22"/>
      <c r="F2" s="2"/>
    </row>
    <row r="3" spans="1:6" ht="15.75" thickBot="1" x14ac:dyDescent="0.3">
      <c r="A3" s="1" t="s">
        <v>16</v>
      </c>
      <c r="B3" s="11" t="s">
        <v>0</v>
      </c>
      <c r="C3" s="12" t="s">
        <v>1</v>
      </c>
      <c r="D3" s="19" t="s">
        <v>2</v>
      </c>
      <c r="E3" s="11" t="s">
        <v>3</v>
      </c>
      <c r="F3" s="11" t="s">
        <v>4</v>
      </c>
    </row>
    <row r="4" spans="1:6" ht="32.25" thickBot="1" x14ac:dyDescent="0.3">
      <c r="A4" s="5">
        <v>1</v>
      </c>
      <c r="B4" s="6" t="s">
        <v>5</v>
      </c>
      <c r="C4" s="7" t="s">
        <v>10</v>
      </c>
      <c r="D4" s="4">
        <v>280</v>
      </c>
      <c r="E4" s="3"/>
      <c r="F4" s="4">
        <f>D4*E4</f>
        <v>0</v>
      </c>
    </row>
    <row r="5" spans="1:6" ht="63.75" thickBot="1" x14ac:dyDescent="0.3">
      <c r="A5" s="5">
        <v>2</v>
      </c>
      <c r="B5" s="6" t="s">
        <v>13</v>
      </c>
      <c r="C5" s="7" t="s">
        <v>19</v>
      </c>
      <c r="D5" s="4">
        <v>50</v>
      </c>
      <c r="E5" s="3"/>
      <c r="F5" s="4">
        <f t="shared" ref="F5:F8" si="0">D5*E5</f>
        <v>0</v>
      </c>
    </row>
    <row r="6" spans="1:6" ht="63.75" thickBot="1" x14ac:dyDescent="0.3">
      <c r="A6" s="5">
        <v>3</v>
      </c>
      <c r="B6" s="6" t="s">
        <v>13</v>
      </c>
      <c r="C6" s="7" t="s">
        <v>20</v>
      </c>
      <c r="D6" s="4">
        <v>80</v>
      </c>
      <c r="E6" s="3"/>
      <c r="F6" s="4">
        <f t="shared" si="0"/>
        <v>0</v>
      </c>
    </row>
    <row r="7" spans="1:6" ht="63.75" thickBot="1" x14ac:dyDescent="0.3">
      <c r="A7" s="5">
        <v>4</v>
      </c>
      <c r="B7" s="6" t="s">
        <v>12</v>
      </c>
      <c r="C7" s="7" t="s">
        <v>11</v>
      </c>
      <c r="D7" s="4">
        <v>1</v>
      </c>
      <c r="E7" s="3"/>
      <c r="F7" s="4">
        <f t="shared" si="0"/>
        <v>0</v>
      </c>
    </row>
    <row r="8" spans="1:6" ht="16.5" thickBot="1" x14ac:dyDescent="0.3">
      <c r="A8" s="5">
        <v>5</v>
      </c>
      <c r="B8" s="6" t="s">
        <v>15</v>
      </c>
      <c r="C8" s="7" t="s">
        <v>14</v>
      </c>
      <c r="D8" s="4">
        <v>25</v>
      </c>
      <c r="E8" s="3"/>
      <c r="F8" s="4">
        <f t="shared" si="0"/>
        <v>0</v>
      </c>
    </row>
    <row r="9" spans="1:6" ht="15.75" thickBot="1" x14ac:dyDescent="0.3">
      <c r="A9" s="13"/>
      <c r="B9" s="8"/>
      <c r="C9" s="14" t="s">
        <v>17</v>
      </c>
      <c r="D9" s="17"/>
      <c r="E9" s="8"/>
      <c r="F9" s="9">
        <f>SUM(F4:F8)</f>
        <v>0</v>
      </c>
    </row>
    <row r="10" spans="1:6" x14ac:dyDescent="0.25">
      <c r="A10" s="10"/>
      <c r="B10" s="10"/>
      <c r="C10" s="10"/>
      <c r="D10" s="18"/>
      <c r="E10" s="10"/>
      <c r="F10" s="10"/>
    </row>
    <row r="11" spans="1:6" x14ac:dyDescent="0.25">
      <c r="A11" s="10"/>
      <c r="B11" s="10"/>
      <c r="C11" s="10"/>
      <c r="D11" s="18"/>
      <c r="E11" s="10"/>
      <c r="F11" s="10"/>
    </row>
    <row r="13" spans="1:6" ht="16.5" thickBot="1" x14ac:dyDescent="0.3">
      <c r="B13" s="25" t="s">
        <v>6</v>
      </c>
      <c r="C13" s="25"/>
      <c r="D13" s="25"/>
    </row>
    <row r="14" spans="1:6" ht="15.75" thickBot="1" x14ac:dyDescent="0.3">
      <c r="B14" s="26" t="s">
        <v>21</v>
      </c>
      <c r="C14" s="26"/>
      <c r="D14" s="20" t="s">
        <v>4</v>
      </c>
    </row>
    <row r="15" spans="1:6" ht="15.75" thickBot="1" x14ac:dyDescent="0.3">
      <c r="B15" s="15"/>
      <c r="C15" s="23" t="s">
        <v>18</v>
      </c>
      <c r="D15" s="24">
        <f>$F$9</f>
        <v>0</v>
      </c>
    </row>
    <row r="16" spans="1:6" ht="15.75" thickBot="1" x14ac:dyDescent="0.3">
      <c r="B16" s="15"/>
      <c r="C16" s="16" t="s">
        <v>7</v>
      </c>
      <c r="D16" s="20">
        <f>SUM(D15:D15)</f>
        <v>0</v>
      </c>
    </row>
    <row r="17" spans="2:4" ht="15.75" thickBot="1" x14ac:dyDescent="0.3">
      <c r="B17" s="15"/>
      <c r="C17" s="16" t="s">
        <v>8</v>
      </c>
      <c r="D17" s="20">
        <f>D16*0.22</f>
        <v>0</v>
      </c>
    </row>
    <row r="18" spans="2:4" ht="15.75" thickBot="1" x14ac:dyDescent="0.3">
      <c r="B18" s="15"/>
      <c r="C18" s="16" t="s">
        <v>9</v>
      </c>
      <c r="D18" s="20">
        <f>SUM(D16:D17)</f>
        <v>0</v>
      </c>
    </row>
  </sheetData>
  <mergeCells count="3">
    <mergeCell ref="B13:D13"/>
    <mergeCell ref="B14:C14"/>
    <mergeCell ref="A1:F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7596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Popis 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Mitja Udovč</cp:lastModifiedBy>
  <cp:revision>3</cp:revision>
  <dcterms:created xsi:type="dcterms:W3CDTF">2021-08-16T05:58:46Z</dcterms:created>
  <dcterms:modified xsi:type="dcterms:W3CDTF">2026-08-03T07:18:52Z</dcterms:modified>
  <dc:language>sl-SI</dc:language>
</cp:coreProperties>
</file>